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4н\"/>
    </mc:Choice>
  </mc:AlternateContent>
  <bookViews>
    <workbookView xWindow="0" yWindow="0" windowWidth="20490" windowHeight="7815"/>
  </bookViews>
  <sheets>
    <sheet name="День2.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17" i="1"/>
  <c r="F16" i="1" l="1"/>
  <c r="F8" i="1"/>
  <c r="E17" i="1" l="1"/>
  <c r="J16" i="1"/>
  <c r="I16" i="1"/>
  <c r="H16" i="1"/>
  <c r="G16" i="1"/>
  <c r="J8" i="1"/>
  <c r="I8" i="1"/>
  <c r="H8" i="1"/>
  <c r="G8" i="1"/>
  <c r="H17" i="1" l="1"/>
  <c r="J17" i="1"/>
  <c r="G17" i="1"/>
  <c r="I1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<sst xmlns="http://schemas.openxmlformats.org/spreadsheetml/2006/main" count="48" uniqueCount="43">
  <si>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</si>
  <si>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</si>
  <si>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</si>
  <si>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</si>
  <si>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</si>
  <si>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</si>
  <si>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</si>
  <si>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</si>
  <si>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</si>
  <si>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</si>
  <si>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</si>
  <si>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</si>
  <si>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</si>
  <si>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</si>
  <si>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</si>
  <si>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</si>
  <si>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</si>
  <si>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</si>
  <si>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</si>
  <si>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</si>
  <si>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фрукты</t>
  </si>
  <si>
    <t>к/к</t>
  </si>
  <si>
    <t>Апельсин свежий</t>
  </si>
  <si>
    <t>Итого</t>
  </si>
  <si>
    <t>Обед</t>
  </si>
  <si>
    <t>закуска</t>
  </si>
  <si>
    <t>Салат "Свеколка"</t>
  </si>
  <si>
    <t>1 блюдо</t>
  </si>
  <si>
    <t>Суп картофельный с макаронными изделиями, сметаной и курой</t>
  </si>
  <si>
    <t>200/10/5</t>
  </si>
  <si>
    <t>2 блюдо</t>
  </si>
  <si>
    <t>54-12р</t>
  </si>
  <si>
    <t>Тефтели рыбные</t>
  </si>
  <si>
    <t>гарнир</t>
  </si>
  <si>
    <t>Рагу овощное (3 вариант)</t>
  </si>
  <si>
    <t>Сок фруктовый яблочный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</si>
  <si>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</si>
  <si>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</si>
  <si>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</si>
  <si>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</si>
  <si>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</si>
  <si>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</si>
  <si>
    <t>Запеканка из творога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</si>
</sst>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6.28515625" defaultRowHeight="15" x14ac:dyDescent="0.25"/>
  <cols>
    <col min="4" max="4" width="33.710937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6">
        <v>45713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224</v>
      </c>
      <c r="D4" s="2" t="s">
        <v>42</v>
      </c>
      <c r="E4" s="2">
        <v>160</v>
      </c>
      <c r="F4" s="8">
        <v>38.119999999999997</v>
      </c>
      <c r="G4" s="2">
        <v>332</v>
      </c>
      <c r="H4" s="7">
        <v>16.600000000000001</v>
      </c>
      <c r="I4" s="7">
        <v>13.7</v>
      </c>
      <c r="J4" s="7">
        <v>35.700000000000003</v>
      </c>
    </row>
    <row r="5" spans="1:10" ht="19.5" customHeight="1" x14ac:dyDescent="0.25">
      <c r="A5" s="1"/>
      <c r="B5" s="1" t="s">
        <v>14</v>
      </c>
      <c r="C5" s="2">
        <v>3</v>
      </c>
      <c r="D5" s="2" t="s">
        <v>15</v>
      </c>
      <c r="E5" s="2" t="s">
        <v>16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32.25" customHeight="1" x14ac:dyDescent="0.25">
      <c r="A6" s="1"/>
      <c r="B6" s="1" t="s">
        <v>17</v>
      </c>
      <c r="C6" s="2" t="s">
        <v>18</v>
      </c>
      <c r="D6" s="2" t="s">
        <v>19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19.5" customHeight="1" x14ac:dyDescent="0.25">
      <c r="A7" s="1"/>
      <c r="B7" s="1" t="s">
        <v>20</v>
      </c>
      <c r="C7" s="2" t="s">
        <v>21</v>
      </c>
      <c r="D7" s="2" t="s">
        <v>22</v>
      </c>
      <c r="E7" s="2">
        <v>160</v>
      </c>
      <c r="F7" s="8">
        <v>29.4</v>
      </c>
      <c r="G7" s="2">
        <v>68.8</v>
      </c>
      <c r="H7" s="2">
        <v>1.44</v>
      </c>
      <c r="I7" s="2">
        <v>0.32</v>
      </c>
      <c r="J7" s="2">
        <v>12.96</v>
      </c>
    </row>
    <row r="8" spans="1:10" ht="19.5" customHeight="1" x14ac:dyDescent="0.25">
      <c r="A8" s="3"/>
      <c r="B8" s="3"/>
      <c r="C8" s="3"/>
      <c r="D8" s="4" t="s">
        <v>23</v>
      </c>
      <c r="E8" s="3">
        <f>SUM(E4+40+E6+E7)</f>
        <v>560</v>
      </c>
      <c r="F8" s="3">
        <f>SUM(F4:F7)</f>
        <v>102.18</v>
      </c>
      <c r="G8" s="3">
        <f>SUM(G4:G7)</f>
        <v>615.44999999999993</v>
      </c>
      <c r="H8" s="3">
        <f>SUM(H4:H7)</f>
        <v>26.380000000000003</v>
      </c>
      <c r="I8" s="3">
        <f>SUM(I4:I7)</f>
        <v>20.689999999999998</v>
      </c>
      <c r="J8" s="3">
        <f>SUM(J4:J7)</f>
        <v>78.980000000000018</v>
      </c>
    </row>
    <row r="9" spans="1:10" ht="39.75" customHeight="1" x14ac:dyDescent="0.25">
      <c r="A9" s="1" t="s">
        <v>24</v>
      </c>
      <c r="B9" s="1" t="s">
        <v>25</v>
      </c>
      <c r="C9" s="2">
        <v>50</v>
      </c>
      <c r="D9" s="2" t="s">
        <v>26</v>
      </c>
      <c r="E9" s="2">
        <v>80</v>
      </c>
      <c r="F9" s="8">
        <v>14.7</v>
      </c>
      <c r="G9" s="2">
        <v>147.19999999999999</v>
      </c>
      <c r="H9" s="2">
        <v>6.4</v>
      </c>
      <c r="I9" s="2">
        <v>8.08</v>
      </c>
      <c r="J9" s="2">
        <v>12.16</v>
      </c>
    </row>
    <row r="10" spans="1:10" ht="60" customHeight="1" x14ac:dyDescent="0.25">
      <c r="A10" s="1"/>
      <c r="B10" s="1" t="s">
        <v>27</v>
      </c>
      <c r="C10" s="2">
        <v>100</v>
      </c>
      <c r="D10" s="2" t="s">
        <v>28</v>
      </c>
      <c r="E10" s="2" t="s">
        <v>29</v>
      </c>
      <c r="F10" s="8">
        <v>19.600000000000001</v>
      </c>
      <c r="G10" s="2">
        <v>121.15</v>
      </c>
      <c r="H10" s="2">
        <v>3.65</v>
      </c>
      <c r="I10" s="2">
        <v>3.35</v>
      </c>
      <c r="J10" s="2">
        <v>19.100000000000001</v>
      </c>
    </row>
    <row r="11" spans="1:10" ht="39.75" customHeight="1" x14ac:dyDescent="0.25">
      <c r="A11" s="1"/>
      <c r="B11" s="1" t="s">
        <v>30</v>
      </c>
      <c r="C11" s="2" t="s">
        <v>31</v>
      </c>
      <c r="D11" s="2" t="s">
        <v>32</v>
      </c>
      <c r="E11" s="2">
        <v>100</v>
      </c>
      <c r="F11" s="8">
        <v>65.95</v>
      </c>
      <c r="G11" s="2">
        <v>114.3</v>
      </c>
      <c r="H11" s="2">
        <v>14.1</v>
      </c>
      <c r="I11" s="2">
        <v>2.6</v>
      </c>
      <c r="J11" s="2">
        <v>8.6</v>
      </c>
    </row>
    <row r="12" spans="1:10" ht="39.75" customHeight="1" x14ac:dyDescent="0.25">
      <c r="A12" s="1"/>
      <c r="B12" s="1" t="s">
        <v>33</v>
      </c>
      <c r="C12" s="2">
        <v>351</v>
      </c>
      <c r="D12" s="2" t="s">
        <v>34</v>
      </c>
      <c r="E12" s="2">
        <v>150</v>
      </c>
      <c r="F12" s="8">
        <v>23.52</v>
      </c>
      <c r="G12" s="2">
        <v>153.6</v>
      </c>
      <c r="H12" s="2">
        <v>4.2</v>
      </c>
      <c r="I12" s="2">
        <v>8.1999999999999993</v>
      </c>
      <c r="J12" s="2">
        <v>15.7</v>
      </c>
    </row>
    <row r="13" spans="1:10" ht="19.5" customHeight="1" x14ac:dyDescent="0.25">
      <c r="A13" s="1"/>
      <c r="B13" s="1" t="s">
        <v>17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92</v>
      </c>
      <c r="H13" s="2">
        <v>0.2</v>
      </c>
      <c r="I13" s="2">
        <v>0.26</v>
      </c>
      <c r="J13" s="2">
        <v>22.3</v>
      </c>
    </row>
    <row r="14" spans="1:10" ht="39.75" customHeight="1" x14ac:dyDescent="0.25">
      <c r="A14" s="1"/>
      <c r="B14" s="1" t="s">
        <v>36</v>
      </c>
      <c r="C14" s="2" t="s">
        <v>21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36</v>
      </c>
      <c r="C15" s="2" t="s">
        <v>21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23</v>
      </c>
      <c r="E16" s="3">
        <v>820</v>
      </c>
      <c r="F16" s="3">
        <f>SUM(F9:F15)</f>
        <v>153.22</v>
      </c>
      <c r="G16" s="3">
        <f>SUM(G9:G15)</f>
        <v>787</v>
      </c>
      <c r="H16" s="3">
        <f>SUM(H9:H15)</f>
        <v>31.979999999999997</v>
      </c>
      <c r="I16" s="3">
        <f>SUM(I9:I15)</f>
        <v>23.56</v>
      </c>
      <c r="J16" s="3">
        <f>SUM(J9:J15)</f>
        <v>111.66</v>
      </c>
    </row>
    <row r="17" spans="1:10" ht="19.5" customHeight="1" thickBot="1" x14ac:dyDescent="0.3">
      <c r="A17" s="1"/>
      <c r="B17" s="2"/>
      <c r="C17" s="2"/>
      <c r="D17" s="5" t="s">
        <v>39</v>
      </c>
      <c r="E17" s="2">
        <f t="shared" ref="E17:J17" si="0">E8+E16</f>
        <v>1380</v>
      </c>
      <c r="F17" s="9">
        <f t="shared" si="0"/>
        <v>255.4</v>
      </c>
      <c r="G17" s="2">
        <f t="shared" si="0"/>
        <v>1402.4499999999998</v>
      </c>
      <c r="H17" s="2">
        <f t="shared" si="0"/>
        <v>58.36</v>
      </c>
      <c r="I17" s="2">
        <f t="shared" si="0"/>
        <v>44.25</v>
      </c>
      <c r="J17" s="2">
        <f t="shared" si="0"/>
        <v>190.64000000000001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2024-01-07T18:31:13Z</dcterms:created>
  <dcterms:modified xsi:type="dcterms:W3CDTF">2025-02-02T16:56:03Z</dcterms:modified>
</cp:coreProperties>
</file>